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เว็ป\69\OIT ex\O10 แผนการใช้จ่ายงบประมาณประจำปีและการรายงานผล\โฟลเดอร์ใหม่\"/>
    </mc:Choice>
  </mc:AlternateContent>
  <xr:revisionPtr revIDLastSave="0" documentId="13_ncr:1_{C9FD98AA-B856-40DA-B27F-CB4D5AB54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 สภ.ปลาค้า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GpT1bAqUG9HD6n0Z+yfwGUmJFxQSYJrq7cvKuKp7AcY="/>
    </ext>
  </extLst>
</workbook>
</file>

<file path=xl/calcChain.xml><?xml version="1.0" encoding="utf-8"?>
<calcChain xmlns="http://schemas.openxmlformats.org/spreadsheetml/2006/main">
  <c r="I50" i="1" l="1"/>
  <c r="D50" i="1"/>
</calcChain>
</file>

<file path=xl/sharedStrings.xml><?xml version="1.0" encoding="utf-8"?>
<sst xmlns="http://schemas.openxmlformats.org/spreadsheetml/2006/main" count="115" uniqueCount="76">
  <si>
    <t>ประจำปีงบประมาณ พ.ศ. 2569 (รอบ 6 เดือนหรือ 2 ไตรมาส)</t>
  </si>
  <si>
    <t>ชื่อโครงการ/กิจกรรม</t>
  </si>
  <si>
    <t>ผลการดำเนินการ</t>
  </si>
  <si>
    <t>จำนวนงบประมาณ/แหน่งที่จัดสรร/สนับสนุน</t>
  </si>
  <si>
    <t>ผลการเบิกจ่าย</t>
  </si>
  <si>
    <t>คงเหลือ</t>
  </si>
  <si>
    <t>ปัญหา / อุปสรรค
แนวทางแก้ไข</t>
  </si>
  <si>
    <t>ที่</t>
  </si>
  <si>
    <t>สตช.</t>
  </si>
  <si>
    <t>หน่วยงาน</t>
  </si>
  <si>
    <t>ภาค</t>
  </si>
  <si>
    <t>ปอท.</t>
  </si>
  <si>
    <t>อื่นๆ</t>
  </si>
  <si>
    <t>ไตรมาส 1</t>
  </si>
  <si>
    <t>ไตรมาส 2</t>
  </si>
  <si>
    <t>คิดเป็น</t>
  </si>
  <si>
    <t>ภาครัฐ</t>
  </si>
  <si>
    <t>เอกชน</t>
  </si>
  <si>
    <t>ต.ค.68-ธ.ค.68</t>
  </si>
  <si>
    <t>ม.ค.69-มี.ค.69</t>
  </si>
  <si>
    <t>ร้อยละ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</si>
  <si>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</si>
  <si>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</si>
  <si>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</si>
  <si>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</si>
  <si>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</si>
  <si>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</si>
  <si>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</si>
  <si>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</si>
  <si>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</si>
  <si>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</si>
  <si>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5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</si>
  <si>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</si>
  <si>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</si>
  <si>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</si>
  <si>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</si>
  <si>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</si>
  <si>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</si>
  <si>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</si>
  <si>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</si>
  <si>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</si>
  <si>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</si>
  <si>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</si>
  <si>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</si>
  <si>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</si>
  <si>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</si>
  <si>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</si>
  <si>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</si>
  <si>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โครงการบริหารจัดการสกัดกั้นยาเสพติด</t>
  </si>
  <si>
    <t xml:space="preserve"> Heart Land</t>
  </si>
  <si>
    <t>โครงการสลายโครงสร้างเครือข่ายผู้มีอิทธิพล</t>
  </si>
  <si>
    <t>ผู้มีอิทธิพล</t>
  </si>
  <si>
    <t xml:space="preserve">โครงการตำรวจประสานโรงเรียน </t>
  </si>
  <si>
    <t>1 ตำรวจ 1 โรงเรียน)</t>
  </si>
  <si>
    <t>โครงการ การศึกษาเพื่อต่อต้านการใช้</t>
  </si>
  <si>
    <t>ยาเสพติดในโรงเรียน(D.A.R.E)ในประเทศไทย</t>
  </si>
  <si>
    <t>สำหรับเป็นค่าตอบแทนการสอบครูตำรวจ</t>
  </si>
  <si>
    <t>โครงการชุมชนและมวลชนสัมพันธ์</t>
  </si>
  <si>
    <t>และการมีส่วนร่วมของประชาชน</t>
  </si>
  <si>
    <t>โครงการสร้างเครือข่ายการมีส่วนร่วมของ</t>
  </si>
  <si>
    <t>ประชาชนในการแก้ไขปัญหาความเดือดร้อน</t>
  </si>
  <si>
    <t>ของประชาชนในระดับสถานีตำรวจเพื่อ</t>
  </si>
  <si>
    <t>สนับสนุนการป้องกันอาชญากรรม</t>
  </si>
  <si>
    <t>เบี้ยประชุมคณะกรรมการตรวจสอบและ</t>
  </si>
  <si>
    <t>ติดตามการบริหารงานตำรวจ (กต.ตร.)</t>
  </si>
  <si>
    <t>รวม</t>
  </si>
  <si>
    <t xml:space="preserve">                     -เพื่อโปรดทราบ</t>
  </si>
  <si>
    <t>ทราบ</t>
  </si>
  <si>
    <t xml:space="preserve">       พ.ต.ท.                            ผู้รายงาน</t>
  </si>
  <si>
    <t xml:space="preserve"> </t>
  </si>
  <si>
    <t>รายงานผลการใช้จ่ายงบประมาณ สถานีตำรวจภูธรปลาค้าว จังหวัดอำนาจเจริญ</t>
  </si>
  <si>
    <t>พ.ต.ท.</t>
  </si>
  <si>
    <t>( ประชา  แสนโบราณ )</t>
  </si>
  <si>
    <t>สวญ.สภ.ปลาค้าว จว.อำนาจเจริญ</t>
  </si>
  <si>
    <t xml:space="preserve">                 ( สำราญ  เต็มใจ )</t>
  </si>
  <si>
    <t>สวป.สภ.ปลาค้าว จว.อำนาจเจริญ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</si>
</sst>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1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</fills>
  <borders count="66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theme="1"/>
      </bottom>
      <diagonal/>
    </border>
    <border>
      <left style="thin">
        <color rgb="FF000000"/>
      </left>
      <right/>
      <top style="thin">
        <color rgb="FF0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rgb="FF000000"/>
      </bottom>
      <diagonal/>
    </border>
    <border>
      <left style="thin">
        <color rgb="FF000000"/>
      </left>
      <right/>
      <top style="hair">
        <color theme="1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hair">
        <color theme="1"/>
      </bottom>
      <diagonal/>
    </border>
    <border>
      <left style="thin">
        <color theme="1"/>
      </left>
      <right/>
      <top style="thin">
        <color rgb="FF000000"/>
      </top>
      <bottom style="hair">
        <color theme="1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hair">
        <color theme="1"/>
      </bottom>
      <diagonal/>
    </border>
    <border>
      <left style="thin">
        <color rgb="FF0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theme="1"/>
      </right>
      <top style="hair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rgb="FF000000"/>
      </bottom>
      <diagonal/>
    </border>
    <border>
      <left style="thin">
        <color theme="1"/>
      </left>
      <right/>
      <top style="hair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hair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2060"/>
      </bottom>
      <diagonal/>
    </border>
    <border>
      <left style="thin">
        <color rgb="FF000000"/>
      </left>
      <right/>
      <top style="thin">
        <color rgb="FF0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0000"/>
      </bottom>
      <diagonal/>
    </border>
    <border>
      <left style="thin">
        <color theme="1"/>
      </left>
      <right style="thin">
        <color rgb="FF000000"/>
      </right>
      <top style="hair">
        <color theme="1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theme="1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thin">
        <color rgb="FF000000"/>
      </bottom>
      <diagonal/>
    </border>
    <border>
      <left style="thin">
        <color rgb="FF000000"/>
      </left>
      <right/>
      <top style="hair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/>
      <right/>
      <top style="thin">
        <color rgb="FF000000"/>
      </top>
      <bottom style="hair">
        <color rgb="FF002060"/>
      </bottom>
      <diagonal/>
    </border>
    <border>
      <left style="thin">
        <color rgb="FF002060"/>
      </left>
      <right style="thin">
        <color rgb="FF000000"/>
      </right>
      <top style="thin">
        <color rgb="FF000000"/>
      </top>
      <bottom style="hair">
        <color rgb="FF002060"/>
      </bottom>
      <diagonal/>
    </border>
    <border>
      <left/>
      <right/>
      <top/>
      <bottom style="thin">
        <color rgb="FF000000"/>
      </bottom>
      <diagonal/>
    </border>
    <border>
      <left style="thin">
        <color rgb="FF00206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5" fillId="2" borderId="3" xfId="0" applyNumberFormat="1" applyFont="1" applyFill="1" applyBorder="1" applyAlignment="1">
      <alignment vertical="center" shrinkToFit="1"/>
    </xf>
    <xf numFmtId="4" fontId="5" fillId="2" borderId="2" xfId="0" applyNumberFormat="1" applyFont="1" applyFill="1" applyBorder="1" applyAlignment="1">
      <alignment vertical="center" shrinkToFit="1"/>
    </xf>
    <xf numFmtId="4" fontId="5" fillId="2" borderId="6" xfId="0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shrinkToFit="1"/>
    </xf>
    <xf numFmtId="0" fontId="6" fillId="0" borderId="10" xfId="0" applyFont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87" fontId="5" fillId="0" borderId="14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1" fontId="5" fillId="0" borderId="14" xfId="0" applyNumberFormat="1" applyFont="1" applyBorder="1" applyAlignment="1">
      <alignment vertical="center"/>
    </xf>
    <xf numFmtId="1" fontId="8" fillId="0" borderId="14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 shrinkToFit="1"/>
    </xf>
    <xf numFmtId="4" fontId="8" fillId="0" borderId="15" xfId="0" applyNumberFormat="1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87" fontId="5" fillId="0" borderId="16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/>
    </xf>
    <xf numFmtId="1" fontId="5" fillId="0" borderId="16" xfId="0" applyNumberFormat="1" applyFont="1" applyBorder="1" applyAlignment="1">
      <alignment vertical="center"/>
    </xf>
    <xf numFmtId="1" fontId="8" fillId="0" borderId="16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 shrinkToFit="1"/>
    </xf>
    <xf numFmtId="4" fontId="8" fillId="0" borderId="17" xfId="0" applyNumberFormat="1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5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 shrinkToFit="1"/>
    </xf>
    <xf numFmtId="4" fontId="8" fillId="0" borderId="19" xfId="0" applyNumberFormat="1" applyFont="1" applyBorder="1" applyAlignment="1">
      <alignment vertical="center"/>
    </xf>
    <xf numFmtId="1" fontId="8" fillId="0" borderId="19" xfId="0" applyNumberFormat="1" applyFont="1" applyBorder="1" applyAlignment="1">
      <alignment vertical="center" shrinkToFit="1"/>
    </xf>
    <xf numFmtId="1" fontId="8" fillId="0" borderId="19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 shrinkToFit="1"/>
    </xf>
    <xf numFmtId="4" fontId="8" fillId="0" borderId="20" xfId="0" applyNumberFormat="1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4" fontId="8" fillId="0" borderId="0" xfId="0" applyNumberFormat="1" applyFont="1" applyAlignment="1">
      <alignment vertical="center"/>
    </xf>
    <xf numFmtId="0" fontId="5" fillId="0" borderId="22" xfId="0" applyFont="1" applyBorder="1" applyAlignment="1">
      <alignment vertical="center"/>
    </xf>
    <xf numFmtId="187" fontId="8" fillId="0" borderId="23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1" fontId="8" fillId="0" borderId="23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 shrinkToFit="1"/>
    </xf>
    <xf numFmtId="4" fontId="8" fillId="0" borderId="24" xfId="0" applyNumberFormat="1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187" fontId="8" fillId="0" borderId="27" xfId="0" applyNumberFormat="1" applyFont="1" applyBorder="1" applyAlignment="1">
      <alignment vertical="center"/>
    </xf>
    <xf numFmtId="4" fontId="8" fillId="0" borderId="27" xfId="0" applyNumberFormat="1" applyFont="1" applyBorder="1" applyAlignment="1">
      <alignment vertical="center"/>
    </xf>
    <xf numFmtId="1" fontId="8" fillId="0" borderId="27" xfId="0" applyNumberFormat="1" applyFont="1" applyBorder="1" applyAlignment="1">
      <alignment vertical="center"/>
    </xf>
    <xf numFmtId="4" fontId="8" fillId="0" borderId="27" xfId="0" applyNumberFormat="1" applyFont="1" applyBorder="1" applyAlignment="1">
      <alignment vertical="center" shrinkToFit="1"/>
    </xf>
    <xf numFmtId="4" fontId="8" fillId="0" borderId="28" xfId="0" applyNumberFormat="1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 shrinkToFit="1"/>
    </xf>
    <xf numFmtId="4" fontId="8" fillId="0" borderId="30" xfId="0" applyNumberFormat="1" applyFont="1" applyBorder="1" applyAlignment="1">
      <alignment vertical="center"/>
    </xf>
    <xf numFmtId="1" fontId="8" fillId="0" borderId="31" xfId="0" applyNumberFormat="1" applyFont="1" applyBorder="1" applyAlignment="1">
      <alignment vertical="center" shrinkToFit="1"/>
    </xf>
    <xf numFmtId="1" fontId="8" fillId="0" borderId="30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 shrinkToFit="1"/>
    </xf>
    <xf numFmtId="4" fontId="8" fillId="0" borderId="31" xfId="0" applyNumberFormat="1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 shrinkToFit="1"/>
    </xf>
    <xf numFmtId="4" fontId="8" fillId="0" borderId="32" xfId="0" applyNumberFormat="1" applyFont="1" applyBorder="1" applyAlignment="1">
      <alignment vertical="center"/>
    </xf>
    <xf numFmtId="1" fontId="8" fillId="0" borderId="33" xfId="0" applyNumberFormat="1" applyFont="1" applyBorder="1" applyAlignment="1">
      <alignment vertical="center" shrinkToFit="1"/>
    </xf>
    <xf numFmtId="1" fontId="8" fillId="0" borderId="32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8" fillId="0" borderId="34" xfId="0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/>
    </xf>
    <xf numFmtId="1" fontId="8" fillId="0" borderId="34" xfId="0" applyNumberFormat="1" applyFont="1" applyBorder="1" applyAlignment="1">
      <alignment vertical="center" shrinkToFit="1"/>
    </xf>
    <xf numFmtId="1" fontId="8" fillId="0" borderId="35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shrinkToFit="1"/>
    </xf>
    <xf numFmtId="4" fontId="8" fillId="0" borderId="34" xfId="0" applyNumberFormat="1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 shrinkToFit="1"/>
    </xf>
    <xf numFmtId="4" fontId="8" fillId="0" borderId="37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vertical="center" shrinkToFit="1"/>
    </xf>
    <xf numFmtId="1" fontId="8" fillId="0" borderId="37" xfId="0" applyNumberFormat="1" applyFont="1" applyBorder="1" applyAlignment="1">
      <alignment vertical="center"/>
    </xf>
    <xf numFmtId="4" fontId="8" fillId="0" borderId="37" xfId="0" applyNumberFormat="1" applyFont="1" applyBorder="1" applyAlignment="1">
      <alignment vertical="center" shrinkToFit="1"/>
    </xf>
    <xf numFmtId="4" fontId="8" fillId="0" borderId="38" xfId="0" applyNumberFormat="1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8" fillId="0" borderId="8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 shrinkToFit="1"/>
    </xf>
    <xf numFmtId="4" fontId="8" fillId="0" borderId="40" xfId="0" applyNumberFormat="1" applyFont="1" applyBorder="1" applyAlignment="1">
      <alignment vertical="center"/>
    </xf>
    <xf numFmtId="1" fontId="8" fillId="0" borderId="41" xfId="0" applyNumberFormat="1" applyFont="1" applyBorder="1" applyAlignment="1">
      <alignment vertical="center" shrinkToFit="1"/>
    </xf>
    <xf numFmtId="1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 shrinkToFit="1"/>
    </xf>
    <xf numFmtId="4" fontId="8" fillId="0" borderId="41" xfId="0" applyNumberFormat="1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8" fillId="0" borderId="42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 shrinkToFit="1"/>
    </xf>
    <xf numFmtId="4" fontId="8" fillId="0" borderId="42" xfId="0" applyNumberFormat="1" applyFont="1" applyBorder="1" applyAlignment="1">
      <alignment vertical="center"/>
    </xf>
    <xf numFmtId="1" fontId="8" fillId="0" borderId="43" xfId="0" applyNumberFormat="1" applyFont="1" applyBorder="1" applyAlignment="1">
      <alignment vertical="center" shrinkToFit="1"/>
    </xf>
    <xf numFmtId="1" fontId="8" fillId="0" borderId="42" xfId="0" applyNumberFormat="1" applyFont="1" applyBorder="1" applyAlignment="1">
      <alignment vertical="center"/>
    </xf>
    <xf numFmtId="4" fontId="8" fillId="0" borderId="42" xfId="0" applyNumberFormat="1" applyFont="1" applyBorder="1" applyAlignment="1">
      <alignment vertical="center" shrinkToFit="1"/>
    </xf>
    <xf numFmtId="4" fontId="8" fillId="0" borderId="43" xfId="0" applyNumberFormat="1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0" fontId="5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 shrinkToFit="1"/>
    </xf>
    <xf numFmtId="4" fontId="8" fillId="0" borderId="45" xfId="0" applyNumberFormat="1" applyFont="1" applyBorder="1" applyAlignment="1">
      <alignment vertical="center"/>
    </xf>
    <xf numFmtId="1" fontId="8" fillId="0" borderId="46" xfId="0" applyNumberFormat="1" applyFont="1" applyBorder="1" applyAlignment="1">
      <alignment vertical="center" shrinkToFit="1"/>
    </xf>
    <xf numFmtId="1" fontId="8" fillId="0" borderId="45" xfId="0" applyNumberFormat="1" applyFont="1" applyBorder="1" applyAlignment="1">
      <alignment vertical="center"/>
    </xf>
    <xf numFmtId="4" fontId="8" fillId="0" borderId="45" xfId="0" applyNumberFormat="1" applyFont="1" applyBorder="1" applyAlignment="1">
      <alignment vertical="center" shrinkToFit="1"/>
    </xf>
    <xf numFmtId="4" fontId="8" fillId="0" borderId="46" xfId="0" applyNumberFormat="1" applyFont="1" applyBorder="1" applyAlignment="1">
      <alignment vertical="center" shrinkToFit="1"/>
    </xf>
    <xf numFmtId="43" fontId="5" fillId="0" borderId="65" xfId="1" applyFont="1" applyFill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 shrinkToFit="1"/>
    </xf>
    <xf numFmtId="4" fontId="8" fillId="0" borderId="47" xfId="0" applyNumberFormat="1" applyFont="1" applyBorder="1" applyAlignment="1">
      <alignment vertical="center"/>
    </xf>
    <xf numFmtId="1" fontId="8" fillId="0" borderId="48" xfId="0" applyNumberFormat="1" applyFont="1" applyBorder="1" applyAlignment="1">
      <alignment vertical="center" shrinkToFit="1"/>
    </xf>
    <xf numFmtId="1" fontId="8" fillId="0" borderId="47" xfId="0" applyNumberFormat="1" applyFont="1" applyBorder="1" applyAlignment="1">
      <alignment vertical="center"/>
    </xf>
    <xf numFmtId="4" fontId="8" fillId="0" borderId="47" xfId="0" applyNumberFormat="1" applyFont="1" applyBorder="1" applyAlignment="1">
      <alignment vertical="center" shrinkToFit="1"/>
    </xf>
    <xf numFmtId="4" fontId="8" fillId="0" borderId="48" xfId="0" applyNumberFormat="1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1" fontId="8" fillId="0" borderId="17" xfId="0" applyNumberFormat="1" applyFont="1" applyBorder="1" applyAlignment="1">
      <alignment vertical="center" shrinkToFit="1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 shrinkToFit="1"/>
    </xf>
    <xf numFmtId="4" fontId="8" fillId="0" borderId="31" xfId="0" applyNumberFormat="1" applyFont="1" applyBorder="1" applyAlignment="1">
      <alignment vertical="center"/>
    </xf>
    <xf numFmtId="1" fontId="8" fillId="0" borderId="30" xfId="0" applyNumberFormat="1" applyFont="1" applyBorder="1" applyAlignment="1">
      <alignment vertical="center" shrinkToFit="1"/>
    </xf>
    <xf numFmtId="1" fontId="8" fillId="0" borderId="31" xfId="0" applyNumberFormat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 shrinkToFit="1"/>
    </xf>
    <xf numFmtId="4" fontId="8" fillId="0" borderId="43" xfId="0" applyNumberFormat="1" applyFont="1" applyBorder="1" applyAlignment="1">
      <alignment vertical="center"/>
    </xf>
    <xf numFmtId="1" fontId="8" fillId="0" borderId="42" xfId="0" applyNumberFormat="1" applyFont="1" applyBorder="1" applyAlignment="1">
      <alignment vertical="center" shrinkToFit="1"/>
    </xf>
    <xf numFmtId="1" fontId="8" fillId="0" borderId="43" xfId="0" applyNumberFormat="1" applyFont="1" applyBorder="1" applyAlignment="1">
      <alignment vertical="center"/>
    </xf>
    <xf numFmtId="0" fontId="5" fillId="0" borderId="42" xfId="0" applyFont="1" applyBorder="1" applyAlignment="1">
      <alignment vertical="center" shrinkToFit="1"/>
    </xf>
    <xf numFmtId="0" fontId="5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 shrinkToFit="1"/>
    </xf>
    <xf numFmtId="4" fontId="8" fillId="0" borderId="55" xfId="0" applyNumberFormat="1" applyFont="1" applyBorder="1" applyAlignment="1">
      <alignment vertical="center"/>
    </xf>
    <xf numFmtId="1" fontId="8" fillId="0" borderId="54" xfId="0" applyNumberFormat="1" applyFont="1" applyBorder="1" applyAlignment="1">
      <alignment vertical="center" shrinkToFit="1"/>
    </xf>
    <xf numFmtId="1" fontId="8" fillId="0" borderId="55" xfId="0" applyNumberFormat="1" applyFont="1" applyBorder="1" applyAlignment="1">
      <alignment vertical="center"/>
    </xf>
    <xf numFmtId="4" fontId="8" fillId="0" borderId="55" xfId="0" applyNumberFormat="1" applyFont="1" applyBorder="1" applyAlignment="1">
      <alignment vertical="center" shrinkToFit="1"/>
    </xf>
    <xf numFmtId="4" fontId="8" fillId="0" borderId="54" xfId="0" applyNumberFormat="1" applyFont="1" applyBorder="1" applyAlignment="1">
      <alignment vertical="center" shrinkToFit="1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6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8" fillId="0" borderId="58" xfId="0" applyFont="1" applyBorder="1" applyAlignment="1">
      <alignment vertical="center" shrinkToFit="1"/>
    </xf>
    <xf numFmtId="4" fontId="8" fillId="0" borderId="8" xfId="0" applyNumberFormat="1" applyFont="1" applyBorder="1" applyAlignment="1">
      <alignment vertical="center"/>
    </xf>
    <xf numFmtId="1" fontId="8" fillId="0" borderId="58" xfId="0" applyNumberFormat="1" applyFont="1" applyBorder="1" applyAlignment="1">
      <alignment vertical="center" shrinkToFit="1"/>
    </xf>
    <xf numFmtId="1" fontId="8" fillId="0" borderId="8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 shrinkToFit="1"/>
    </xf>
    <xf numFmtId="4" fontId="8" fillId="0" borderId="58" xfId="0" applyNumberFormat="1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59" xfId="0" applyFont="1" applyBorder="1" applyAlignment="1">
      <alignment vertical="center"/>
    </xf>
    <xf numFmtId="0" fontId="8" fillId="0" borderId="60" xfId="0" applyFont="1" applyBorder="1" applyAlignment="1">
      <alignment vertical="center" shrinkToFit="1"/>
    </xf>
    <xf numFmtId="4" fontId="8" fillId="0" borderId="61" xfId="0" applyNumberFormat="1" applyFont="1" applyBorder="1" applyAlignment="1">
      <alignment vertical="center"/>
    </xf>
    <xf numFmtId="1" fontId="8" fillId="0" borderId="60" xfId="0" applyNumberFormat="1" applyFont="1" applyBorder="1" applyAlignment="1">
      <alignment vertical="center" shrinkToFit="1"/>
    </xf>
    <xf numFmtId="1" fontId="8" fillId="0" borderId="61" xfId="0" applyNumberFormat="1" applyFont="1" applyBorder="1" applyAlignment="1">
      <alignment vertical="center"/>
    </xf>
    <xf numFmtId="4" fontId="8" fillId="0" borderId="61" xfId="0" applyNumberFormat="1" applyFont="1" applyBorder="1" applyAlignment="1">
      <alignment vertical="center" shrinkToFit="1"/>
    </xf>
    <xf numFmtId="0" fontId="5" fillId="0" borderId="61" xfId="0" applyFont="1" applyBorder="1" applyAlignment="1">
      <alignment vertical="center" shrinkToFit="1"/>
    </xf>
    <xf numFmtId="0" fontId="5" fillId="0" borderId="62" xfId="0" applyFont="1" applyBorder="1" applyAlignment="1">
      <alignment vertical="center"/>
    </xf>
    <xf numFmtId="0" fontId="5" fillId="0" borderId="62" xfId="0" applyFont="1" applyBorder="1" applyAlignment="1">
      <alignment vertical="center" shrinkToFit="1"/>
    </xf>
    <xf numFmtId="0" fontId="5" fillId="0" borderId="63" xfId="0" applyFont="1" applyBorder="1" applyAlignment="1">
      <alignment vertical="center"/>
    </xf>
    <xf numFmtId="0" fontId="5" fillId="0" borderId="37" xfId="0" applyFont="1" applyBorder="1" applyAlignment="1">
      <alignment vertical="center" shrinkToFit="1"/>
    </xf>
    <xf numFmtId="0" fontId="5" fillId="0" borderId="57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4" fontId="8" fillId="0" borderId="64" xfId="0" applyNumberFormat="1" applyFont="1" applyBorder="1" applyAlignment="1">
      <alignment vertical="center"/>
    </xf>
    <xf numFmtId="1" fontId="8" fillId="0" borderId="64" xfId="0" applyNumberFormat="1" applyFont="1" applyBorder="1" applyAlignment="1">
      <alignment vertical="center"/>
    </xf>
    <xf numFmtId="4" fontId="8" fillId="0" borderId="64" xfId="0" applyNumberFormat="1" applyFont="1" applyBorder="1" applyAlignment="1">
      <alignment vertical="center" shrinkToFit="1"/>
    </xf>
    <xf numFmtId="0" fontId="8" fillId="0" borderId="64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50</xdr:row>
      <xdr:rowOff>53340</xdr:rowOff>
    </xdr:from>
    <xdr:to>
      <xdr:col>8</xdr:col>
      <xdr:colOff>673100</xdr:colOff>
      <xdr:row>53</xdr:row>
      <xdr:rowOff>27094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A9C0F0A6-9DBF-452F-9BE1-DC21B00E0B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1429" y1="62766" x2="85143" y2="78191"/>
                      <a14:foregroundMark x1="32000" y1="67553" x2="85143" y2="792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81252">
          <a:off x="6423660" y="9509760"/>
          <a:ext cx="543560" cy="67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1074420</xdr:colOff>
      <xdr:row>51</xdr:row>
      <xdr:rowOff>228600</xdr:rowOff>
    </xdr:from>
    <xdr:to>
      <xdr:col>1</xdr:col>
      <xdr:colOff>1569720</xdr:colOff>
      <xdr:row>53</xdr:row>
      <xdr:rowOff>48378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C44156-CA33-AE12-A8C6-B323FC841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869" b="70819" l="26610" r="8454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68" r="8210" b="21312"/>
        <a:stretch/>
      </xdr:blipFill>
      <xdr:spPr>
        <a:xfrm>
          <a:off x="1493520" y="9860280"/>
          <a:ext cx="495300" cy="34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K41" sqref="K41"/>
    </sheetView>
  </sheetViews>
  <sheetFormatPr defaultColWidth="14.44140625" defaultRowHeight="15" customHeight="1" x14ac:dyDescent="0.3"/>
  <cols>
    <col min="1" max="1" width="6.109375" style="4" customWidth="1"/>
    <col min="2" max="2" width="38.6640625" style="4" customWidth="1"/>
    <col min="3" max="3" width="14.109375" style="4" customWidth="1"/>
    <col min="4" max="4" width="12.88671875" style="4" customWidth="1"/>
    <col min="5" max="6" width="5.109375" style="4" customWidth="1"/>
    <col min="7" max="8" width="4.88671875" style="4" customWidth="1"/>
    <col min="9" max="9" width="10.44140625" style="4" customWidth="1"/>
    <col min="10" max="10" width="10" style="4" customWidth="1"/>
    <col min="11" max="11" width="7.44140625" style="4" customWidth="1"/>
    <col min="12" max="12" width="8.109375" style="4" customWidth="1"/>
    <col min="13" max="13" width="10.5546875" style="4" customWidth="1"/>
    <col min="14" max="14" width="13.88671875" style="4" customWidth="1"/>
    <col min="15" max="26" width="8.88671875" style="4" customWidth="1"/>
    <col min="27" max="16384" width="14.44140625" style="4"/>
  </cols>
  <sheetData>
    <row r="1" spans="1:26" ht="27" customHeight="1" x14ac:dyDescent="0.3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">
      <c r="A4" s="6"/>
      <c r="B4" s="7" t="s">
        <v>1</v>
      </c>
      <c r="C4" s="7" t="s">
        <v>2</v>
      </c>
      <c r="D4" s="8" t="s">
        <v>3</v>
      </c>
      <c r="E4" s="9"/>
      <c r="F4" s="9"/>
      <c r="G4" s="9"/>
      <c r="H4" s="10"/>
      <c r="I4" s="11" t="s">
        <v>4</v>
      </c>
      <c r="J4" s="10"/>
      <c r="K4" s="12" t="s">
        <v>5</v>
      </c>
      <c r="L4" s="13"/>
      <c r="M4" s="14" t="s">
        <v>6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">
      <c r="A5" s="6" t="s">
        <v>7</v>
      </c>
      <c r="B5" s="15"/>
      <c r="C5" s="15"/>
      <c r="D5" s="16" t="s">
        <v>8</v>
      </c>
      <c r="E5" s="17" t="s">
        <v>9</v>
      </c>
      <c r="F5" s="16" t="s">
        <v>10</v>
      </c>
      <c r="G5" s="16" t="s">
        <v>11</v>
      </c>
      <c r="H5" s="16" t="s">
        <v>12</v>
      </c>
      <c r="I5" s="13" t="s">
        <v>13</v>
      </c>
      <c r="J5" s="13" t="s">
        <v>14</v>
      </c>
      <c r="K5" s="15"/>
      <c r="L5" s="13" t="s">
        <v>15</v>
      </c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3">
      <c r="A6" s="19"/>
      <c r="B6" s="20"/>
      <c r="C6" s="20"/>
      <c r="D6" s="21"/>
      <c r="E6" s="22" t="s">
        <v>16</v>
      </c>
      <c r="F6" s="22" t="s">
        <v>17</v>
      </c>
      <c r="G6" s="21"/>
      <c r="H6" s="21"/>
      <c r="I6" s="13" t="s">
        <v>18</v>
      </c>
      <c r="J6" s="13" t="s">
        <v>19</v>
      </c>
      <c r="K6" s="20"/>
      <c r="L6" s="13" t="s">
        <v>20</v>
      </c>
      <c r="M6" s="2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">
      <c r="A7" s="24">
        <v>1</v>
      </c>
      <c r="B7" s="25" t="s">
        <v>21</v>
      </c>
      <c r="C7" s="26"/>
      <c r="D7" s="27"/>
      <c r="E7" s="28"/>
      <c r="F7" s="28"/>
      <c r="G7" s="28"/>
      <c r="H7" s="29"/>
      <c r="I7" s="30"/>
      <c r="J7" s="31"/>
      <c r="K7" s="31"/>
      <c r="L7" s="31"/>
      <c r="M7" s="3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33"/>
      <c r="B8" s="34" t="s">
        <v>22</v>
      </c>
      <c r="C8" s="35"/>
      <c r="D8" s="36"/>
      <c r="E8" s="37"/>
      <c r="F8" s="37"/>
      <c r="G8" s="37"/>
      <c r="H8" s="38"/>
      <c r="I8" s="39"/>
      <c r="J8" s="40"/>
      <c r="K8" s="40"/>
      <c r="L8" s="40"/>
      <c r="M8" s="4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">
      <c r="A9" s="33"/>
      <c r="B9" s="42" t="s">
        <v>23</v>
      </c>
      <c r="C9" s="43" t="s">
        <v>24</v>
      </c>
      <c r="D9" s="44">
        <v>18100</v>
      </c>
      <c r="E9" s="45">
        <v>0</v>
      </c>
      <c r="F9" s="45">
        <v>0</v>
      </c>
      <c r="G9" s="45">
        <v>0</v>
      </c>
      <c r="H9" s="46">
        <v>0</v>
      </c>
      <c r="I9" s="47">
        <v>9090</v>
      </c>
      <c r="J9" s="48">
        <v>9050</v>
      </c>
      <c r="K9" s="48">
        <v>0</v>
      </c>
      <c r="L9" s="48">
        <v>100</v>
      </c>
      <c r="M9" s="49" t="s">
        <v>25</v>
      </c>
      <c r="N9" s="5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">
      <c r="A10" s="33"/>
      <c r="B10" s="51" t="s">
        <v>26</v>
      </c>
      <c r="C10" s="52"/>
      <c r="D10" s="53"/>
      <c r="E10" s="54"/>
      <c r="F10" s="54"/>
      <c r="G10" s="54"/>
      <c r="H10" s="54"/>
      <c r="I10" s="55"/>
      <c r="J10" s="56"/>
      <c r="K10" s="56"/>
      <c r="L10" s="56"/>
      <c r="M10" s="57"/>
      <c r="N10" s="5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">
      <c r="A11" s="33"/>
      <c r="B11" s="51" t="s">
        <v>27</v>
      </c>
      <c r="C11" s="52"/>
      <c r="D11" s="53"/>
      <c r="E11" s="54"/>
      <c r="F11" s="54"/>
      <c r="G11" s="54"/>
      <c r="H11" s="54"/>
      <c r="I11" s="55"/>
      <c r="J11" s="56"/>
      <c r="K11" s="56"/>
      <c r="L11" s="56"/>
      <c r="M11" s="57"/>
      <c r="N11" s="5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33"/>
      <c r="B12" s="51" t="s">
        <v>28</v>
      </c>
      <c r="C12" s="52"/>
      <c r="D12" s="53"/>
      <c r="E12" s="54"/>
      <c r="F12" s="54"/>
      <c r="G12" s="54"/>
      <c r="H12" s="54"/>
      <c r="I12" s="55"/>
      <c r="J12" s="56"/>
      <c r="K12" s="56"/>
      <c r="L12" s="56"/>
      <c r="M12" s="57"/>
      <c r="N12" s="5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33"/>
      <c r="B13" s="51" t="s">
        <v>29</v>
      </c>
      <c r="C13" s="52"/>
      <c r="D13" s="53"/>
      <c r="E13" s="54"/>
      <c r="F13" s="54"/>
      <c r="G13" s="54"/>
      <c r="H13" s="54"/>
      <c r="I13" s="55"/>
      <c r="J13" s="56"/>
      <c r="K13" s="56"/>
      <c r="L13" s="56"/>
      <c r="M13" s="57"/>
      <c r="N13" s="5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">
      <c r="A14" s="33"/>
      <c r="B14" s="58" t="s">
        <v>30</v>
      </c>
      <c r="C14" s="59"/>
      <c r="D14" s="60"/>
      <c r="E14" s="61"/>
      <c r="F14" s="61"/>
      <c r="G14" s="61"/>
      <c r="H14" s="61"/>
      <c r="I14" s="62"/>
      <c r="J14" s="63"/>
      <c r="K14" s="63"/>
      <c r="L14" s="63"/>
      <c r="M14" s="64"/>
      <c r="N14" s="5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33"/>
      <c r="B15" s="65" t="s">
        <v>31</v>
      </c>
      <c r="C15" s="66"/>
      <c r="D15" s="67"/>
      <c r="E15" s="68"/>
      <c r="F15" s="68"/>
      <c r="G15" s="68"/>
      <c r="H15" s="69"/>
      <c r="I15" s="70"/>
      <c r="J15" s="71"/>
      <c r="K15" s="71"/>
      <c r="L15" s="71"/>
      <c r="M15" s="72"/>
      <c r="N15" s="5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33"/>
      <c r="B16" s="73" t="s">
        <v>32</v>
      </c>
      <c r="C16" s="74"/>
      <c r="D16" s="75">
        <v>0</v>
      </c>
      <c r="E16" s="76">
        <v>0</v>
      </c>
      <c r="F16" s="76">
        <v>0</v>
      </c>
      <c r="G16" s="76">
        <v>0</v>
      </c>
      <c r="H16" s="77">
        <v>0</v>
      </c>
      <c r="I16" s="78">
        <v>0</v>
      </c>
      <c r="J16" s="79">
        <v>0</v>
      </c>
      <c r="K16" s="79">
        <v>0</v>
      </c>
      <c r="L16" s="79"/>
      <c r="M16" s="57" t="s">
        <v>25</v>
      </c>
      <c r="N16" s="5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33"/>
      <c r="B17" s="73" t="s">
        <v>33</v>
      </c>
      <c r="C17" s="74" t="s">
        <v>24</v>
      </c>
      <c r="D17" s="75">
        <v>2000</v>
      </c>
      <c r="E17" s="76">
        <v>1000</v>
      </c>
      <c r="F17" s="76">
        <v>0</v>
      </c>
      <c r="G17" s="76">
        <v>0</v>
      </c>
      <c r="H17" s="77">
        <v>0</v>
      </c>
      <c r="I17" s="78">
        <v>500</v>
      </c>
      <c r="J17" s="79">
        <v>1500</v>
      </c>
      <c r="K17" s="79">
        <v>0</v>
      </c>
      <c r="L17" s="79">
        <v>100</v>
      </c>
      <c r="M17" s="57" t="s">
        <v>25</v>
      </c>
      <c r="N17" s="5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33"/>
      <c r="B18" s="80" t="s">
        <v>34</v>
      </c>
      <c r="C18" s="74" t="s">
        <v>24</v>
      </c>
      <c r="D18" s="75">
        <v>8400</v>
      </c>
      <c r="E18" s="76">
        <v>3600</v>
      </c>
      <c r="F18" s="76">
        <v>0</v>
      </c>
      <c r="G18" s="76">
        <v>0</v>
      </c>
      <c r="H18" s="77">
        <v>0</v>
      </c>
      <c r="I18" s="78">
        <v>6000</v>
      </c>
      <c r="J18" s="79">
        <v>2400</v>
      </c>
      <c r="K18" s="79">
        <v>0</v>
      </c>
      <c r="L18" s="79">
        <v>100</v>
      </c>
      <c r="M18" s="57" t="s">
        <v>25</v>
      </c>
      <c r="N18" s="5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33"/>
      <c r="B19" s="81" t="s">
        <v>35</v>
      </c>
      <c r="C19" s="82"/>
      <c r="D19" s="83">
        <v>0</v>
      </c>
      <c r="E19" s="84">
        <v>0</v>
      </c>
      <c r="F19" s="84">
        <v>0</v>
      </c>
      <c r="G19" s="84">
        <v>0</v>
      </c>
      <c r="H19" s="85">
        <v>0</v>
      </c>
      <c r="I19" s="86">
        <v>0</v>
      </c>
      <c r="J19" s="87">
        <v>0</v>
      </c>
      <c r="K19" s="87">
        <v>0</v>
      </c>
      <c r="L19" s="87"/>
      <c r="M19" s="88" t="s">
        <v>25</v>
      </c>
      <c r="N19" s="5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399999999999999" customHeight="1" x14ac:dyDescent="0.3">
      <c r="A20" s="33"/>
      <c r="B20" s="89" t="s">
        <v>36</v>
      </c>
      <c r="C20" s="90" t="s">
        <v>24</v>
      </c>
      <c r="D20" s="91">
        <v>106750</v>
      </c>
      <c r="E20" s="92">
        <v>52000</v>
      </c>
      <c r="F20" s="92">
        <v>0</v>
      </c>
      <c r="G20" s="92">
        <v>0</v>
      </c>
      <c r="H20" s="93">
        <v>0</v>
      </c>
      <c r="I20" s="94">
        <v>60000</v>
      </c>
      <c r="J20" s="95">
        <v>46750</v>
      </c>
      <c r="K20" s="95">
        <v>100</v>
      </c>
      <c r="L20" s="95">
        <v>100</v>
      </c>
      <c r="M20" s="96" t="s">
        <v>25</v>
      </c>
      <c r="N20" s="5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2" customHeight="1" x14ac:dyDescent="0.3">
      <c r="A21" s="97"/>
      <c r="B21" s="98" t="s">
        <v>37</v>
      </c>
      <c r="C21" s="99" t="s">
        <v>24</v>
      </c>
      <c r="D21" s="100">
        <v>3200</v>
      </c>
      <c r="E21" s="101">
        <v>0</v>
      </c>
      <c r="F21" s="101">
        <v>0</v>
      </c>
      <c r="G21" s="101">
        <v>0</v>
      </c>
      <c r="H21" s="102">
        <v>0</v>
      </c>
      <c r="I21" s="103">
        <v>3200</v>
      </c>
      <c r="J21" s="104">
        <v>0</v>
      </c>
      <c r="K21" s="104">
        <v>0</v>
      </c>
      <c r="L21" s="104">
        <v>100</v>
      </c>
      <c r="M21" s="105" t="s">
        <v>25</v>
      </c>
      <c r="N21" s="5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3">
      <c r="A22" s="106"/>
      <c r="B22" s="107" t="s">
        <v>38</v>
      </c>
      <c r="C22" s="108" t="s">
        <v>24</v>
      </c>
      <c r="D22" s="109">
        <v>324000</v>
      </c>
      <c r="E22" s="110">
        <v>0</v>
      </c>
      <c r="F22" s="110">
        <v>0</v>
      </c>
      <c r="G22" s="110">
        <v>0</v>
      </c>
      <c r="H22" s="111">
        <v>0</v>
      </c>
      <c r="I22" s="112">
        <v>162000</v>
      </c>
      <c r="J22" s="113">
        <v>162000</v>
      </c>
      <c r="K22" s="113">
        <v>0</v>
      </c>
      <c r="L22" s="113">
        <v>100</v>
      </c>
      <c r="M22" s="114" t="s">
        <v>25</v>
      </c>
      <c r="N22" s="5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97"/>
      <c r="B23" s="65" t="s">
        <v>39</v>
      </c>
      <c r="C23" s="66"/>
      <c r="D23" s="67"/>
      <c r="E23" s="68"/>
      <c r="F23" s="68"/>
      <c r="G23" s="68"/>
      <c r="H23" s="69"/>
      <c r="I23" s="70"/>
      <c r="J23" s="71"/>
      <c r="K23" s="71"/>
      <c r="L23" s="71"/>
      <c r="M23" s="72"/>
      <c r="N23" s="5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97"/>
      <c r="B24" s="73" t="s">
        <v>40</v>
      </c>
      <c r="C24" s="74" t="s">
        <v>24</v>
      </c>
      <c r="D24" s="75">
        <v>24000</v>
      </c>
      <c r="E24" s="76">
        <v>0</v>
      </c>
      <c r="F24" s="76">
        <v>0</v>
      </c>
      <c r="G24" s="76">
        <v>0</v>
      </c>
      <c r="H24" s="77">
        <v>0</v>
      </c>
      <c r="I24" s="78">
        <v>12000</v>
      </c>
      <c r="J24" s="79">
        <v>12000</v>
      </c>
      <c r="K24" s="79">
        <v>0</v>
      </c>
      <c r="L24" s="79">
        <v>100</v>
      </c>
      <c r="M24" s="57" t="s">
        <v>25</v>
      </c>
      <c r="N24" s="5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97"/>
      <c r="B25" s="73" t="s">
        <v>41</v>
      </c>
      <c r="C25" s="74" t="s">
        <v>24</v>
      </c>
      <c r="D25" s="75">
        <v>6300</v>
      </c>
      <c r="E25" s="76">
        <v>0</v>
      </c>
      <c r="F25" s="76">
        <v>0</v>
      </c>
      <c r="G25" s="76">
        <v>0</v>
      </c>
      <c r="H25" s="77">
        <v>0</v>
      </c>
      <c r="I25" s="78">
        <v>3150</v>
      </c>
      <c r="J25" s="79">
        <v>3150</v>
      </c>
      <c r="K25" s="79">
        <v>0</v>
      </c>
      <c r="L25" s="79">
        <v>100</v>
      </c>
      <c r="M25" s="57" t="s">
        <v>25</v>
      </c>
      <c r="N25" s="5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97"/>
      <c r="B26" s="115" t="s">
        <v>42</v>
      </c>
      <c r="C26" s="116" t="s">
        <v>24</v>
      </c>
      <c r="D26" s="117">
        <v>13900</v>
      </c>
      <c r="E26" s="118">
        <v>0</v>
      </c>
      <c r="F26" s="118">
        <v>0</v>
      </c>
      <c r="G26" s="118">
        <v>0</v>
      </c>
      <c r="H26" s="119">
        <v>0</v>
      </c>
      <c r="I26" s="120">
        <v>6950</v>
      </c>
      <c r="J26" s="121">
        <v>6950</v>
      </c>
      <c r="K26" s="121">
        <v>0</v>
      </c>
      <c r="L26" s="121">
        <v>100</v>
      </c>
      <c r="M26" s="64" t="s">
        <v>25</v>
      </c>
      <c r="N26" s="5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97"/>
      <c r="B27" s="65" t="s">
        <v>43</v>
      </c>
      <c r="C27" s="66"/>
      <c r="D27" s="67"/>
      <c r="E27" s="68"/>
      <c r="F27" s="68"/>
      <c r="G27" s="68"/>
      <c r="H27" s="69"/>
      <c r="I27" s="70"/>
      <c r="J27" s="71"/>
      <c r="K27" s="71"/>
      <c r="L27" s="71"/>
      <c r="M27" s="72"/>
      <c r="N27" s="5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97"/>
      <c r="B28" s="73" t="s">
        <v>44</v>
      </c>
      <c r="C28" s="74" t="s">
        <v>24</v>
      </c>
      <c r="D28" s="75">
        <v>3900</v>
      </c>
      <c r="E28" s="76">
        <v>0</v>
      </c>
      <c r="F28" s="76">
        <v>0</v>
      </c>
      <c r="G28" s="76">
        <v>0</v>
      </c>
      <c r="H28" s="77">
        <v>0</v>
      </c>
      <c r="I28" s="78">
        <v>3900</v>
      </c>
      <c r="J28" s="79">
        <v>0</v>
      </c>
      <c r="K28" s="79">
        <v>0</v>
      </c>
      <c r="L28" s="79">
        <v>100</v>
      </c>
      <c r="M28" s="57" t="s">
        <v>25</v>
      </c>
      <c r="N28" s="5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97"/>
      <c r="B29" s="73" t="s">
        <v>45</v>
      </c>
      <c r="C29" s="74" t="s">
        <v>24</v>
      </c>
      <c r="D29" s="122">
        <v>317000</v>
      </c>
      <c r="E29" s="76">
        <v>0</v>
      </c>
      <c r="F29" s="76">
        <v>0</v>
      </c>
      <c r="G29" s="76">
        <v>0</v>
      </c>
      <c r="H29" s="77">
        <v>0</v>
      </c>
      <c r="I29" s="78">
        <v>159000</v>
      </c>
      <c r="J29" s="79">
        <v>158000</v>
      </c>
      <c r="K29" s="79">
        <v>0</v>
      </c>
      <c r="L29" s="79">
        <v>100</v>
      </c>
      <c r="M29" s="57" t="s">
        <v>25</v>
      </c>
      <c r="N29" s="5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97"/>
      <c r="B30" s="123" t="s">
        <v>46</v>
      </c>
      <c r="C30" s="124" t="s">
        <v>24</v>
      </c>
      <c r="D30" s="125">
        <v>2800</v>
      </c>
      <c r="E30" s="126">
        <v>0</v>
      </c>
      <c r="F30" s="126">
        <v>0</v>
      </c>
      <c r="G30" s="126">
        <v>0</v>
      </c>
      <c r="H30" s="127">
        <v>0</v>
      </c>
      <c r="I30" s="128">
        <v>2800</v>
      </c>
      <c r="J30" s="129">
        <v>0</v>
      </c>
      <c r="K30" s="129">
        <v>0</v>
      </c>
      <c r="L30" s="129">
        <v>100</v>
      </c>
      <c r="M30" s="57" t="s">
        <v>25</v>
      </c>
      <c r="N30" s="5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97"/>
      <c r="B31" s="34" t="s">
        <v>47</v>
      </c>
      <c r="C31" s="130"/>
      <c r="D31" s="36">
        <v>7300</v>
      </c>
      <c r="E31" s="131">
        <v>0</v>
      </c>
      <c r="F31" s="131">
        <v>0</v>
      </c>
      <c r="G31" s="131">
        <v>0</v>
      </c>
      <c r="H31" s="38">
        <v>0</v>
      </c>
      <c r="I31" s="39">
        <v>3650</v>
      </c>
      <c r="J31" s="40">
        <v>3650</v>
      </c>
      <c r="K31" s="40">
        <v>0</v>
      </c>
      <c r="L31" s="40"/>
      <c r="M31" s="64" t="s">
        <v>25</v>
      </c>
      <c r="N31" s="5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24">
        <v>2</v>
      </c>
      <c r="B32" s="132" t="s">
        <v>48</v>
      </c>
      <c r="C32" s="133" t="s">
        <v>24</v>
      </c>
      <c r="D32" s="134">
        <v>5000</v>
      </c>
      <c r="E32" s="135">
        <v>0</v>
      </c>
      <c r="F32" s="68">
        <v>0</v>
      </c>
      <c r="G32" s="135">
        <v>0</v>
      </c>
      <c r="H32" s="136">
        <v>0</v>
      </c>
      <c r="I32" s="71">
        <v>2500</v>
      </c>
      <c r="J32" s="70">
        <v>2500</v>
      </c>
      <c r="K32" s="71">
        <v>0</v>
      </c>
      <c r="L32" s="70">
        <v>100</v>
      </c>
      <c r="M32" s="72" t="s">
        <v>25</v>
      </c>
      <c r="N32" s="5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3"/>
      <c r="B33" s="137" t="s">
        <v>49</v>
      </c>
      <c r="C33" s="138"/>
      <c r="D33" s="139"/>
      <c r="E33" s="140"/>
      <c r="F33" s="110"/>
      <c r="G33" s="140"/>
      <c r="H33" s="141"/>
      <c r="I33" s="113"/>
      <c r="J33" s="112"/>
      <c r="K33" s="113"/>
      <c r="L33" s="112"/>
      <c r="M33" s="142"/>
      <c r="N33" s="5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24">
        <v>3</v>
      </c>
      <c r="B34" s="143" t="s">
        <v>50</v>
      </c>
      <c r="C34" s="144" t="s">
        <v>24</v>
      </c>
      <c r="D34" s="145">
        <v>13300</v>
      </c>
      <c r="E34" s="146">
        <v>0</v>
      </c>
      <c r="F34" s="146">
        <v>0</v>
      </c>
      <c r="G34" s="146">
        <v>0</v>
      </c>
      <c r="H34" s="147">
        <v>0</v>
      </c>
      <c r="I34" s="148">
        <v>6650</v>
      </c>
      <c r="J34" s="149">
        <v>6650</v>
      </c>
      <c r="K34" s="149">
        <v>0</v>
      </c>
      <c r="L34" s="149">
        <v>100</v>
      </c>
      <c r="M34" s="150" t="s">
        <v>25</v>
      </c>
      <c r="N34" s="5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3"/>
      <c r="B35" s="151" t="s">
        <v>51</v>
      </c>
      <c r="C35" s="108"/>
      <c r="D35" s="109"/>
      <c r="E35" s="110"/>
      <c r="F35" s="110"/>
      <c r="G35" s="110"/>
      <c r="H35" s="111"/>
      <c r="I35" s="112"/>
      <c r="J35" s="113"/>
      <c r="K35" s="113"/>
      <c r="L35" s="113"/>
      <c r="M35" s="142"/>
      <c r="N35" s="5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24">
        <v>4</v>
      </c>
      <c r="B36" s="143" t="s">
        <v>52</v>
      </c>
      <c r="C36" s="144" t="s">
        <v>24</v>
      </c>
      <c r="D36" s="145">
        <v>2140</v>
      </c>
      <c r="E36" s="146">
        <v>0</v>
      </c>
      <c r="F36" s="146">
        <v>0</v>
      </c>
      <c r="G36" s="146">
        <v>0</v>
      </c>
      <c r="H36" s="147">
        <v>0</v>
      </c>
      <c r="I36" s="148">
        <v>2140</v>
      </c>
      <c r="J36" s="149">
        <v>0</v>
      </c>
      <c r="K36" s="149">
        <v>0</v>
      </c>
      <c r="L36" s="149">
        <v>100</v>
      </c>
      <c r="M36" s="150" t="s">
        <v>25</v>
      </c>
      <c r="N36" s="5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3"/>
      <c r="B37" s="152" t="s">
        <v>53</v>
      </c>
      <c r="C37" s="108"/>
      <c r="D37" s="109"/>
      <c r="E37" s="110"/>
      <c r="F37" s="110"/>
      <c r="G37" s="110"/>
      <c r="H37" s="111"/>
      <c r="I37" s="112"/>
      <c r="J37" s="113"/>
      <c r="K37" s="113"/>
      <c r="L37" s="113"/>
      <c r="M37" s="142"/>
      <c r="N37" s="5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24">
        <v>5</v>
      </c>
      <c r="B38" s="143" t="s">
        <v>54</v>
      </c>
      <c r="C38" s="144" t="s">
        <v>24</v>
      </c>
      <c r="D38" s="145">
        <v>23400</v>
      </c>
      <c r="E38" s="146">
        <v>0</v>
      </c>
      <c r="F38" s="146">
        <v>0</v>
      </c>
      <c r="G38" s="146">
        <v>0</v>
      </c>
      <c r="H38" s="147">
        <v>0</v>
      </c>
      <c r="I38" s="148">
        <v>0</v>
      </c>
      <c r="J38" s="149">
        <v>23400</v>
      </c>
      <c r="K38" s="149">
        <v>0</v>
      </c>
      <c r="L38" s="149">
        <v>100</v>
      </c>
      <c r="M38" s="153" t="s">
        <v>25</v>
      </c>
      <c r="N38" s="5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3"/>
      <c r="B39" s="154" t="s">
        <v>55</v>
      </c>
      <c r="C39" s="155"/>
      <c r="D39" s="156"/>
      <c r="E39" s="157"/>
      <c r="F39" s="157"/>
      <c r="G39" s="157"/>
      <c r="H39" s="158"/>
      <c r="I39" s="159"/>
      <c r="J39" s="160"/>
      <c r="K39" s="160"/>
      <c r="L39" s="160"/>
      <c r="M39" s="161"/>
      <c r="N39" s="5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3"/>
      <c r="B40" s="162" t="s">
        <v>56</v>
      </c>
      <c r="C40" s="163"/>
      <c r="D40" s="164"/>
      <c r="E40" s="165"/>
      <c r="F40" s="165"/>
      <c r="G40" s="165"/>
      <c r="H40" s="166"/>
      <c r="I40" s="167"/>
      <c r="J40" s="167"/>
      <c r="K40" s="167"/>
      <c r="L40" s="167"/>
      <c r="M40" s="168"/>
      <c r="N40" s="5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24">
        <v>6</v>
      </c>
      <c r="B41" s="143" t="s">
        <v>57</v>
      </c>
      <c r="C41" s="144" t="s">
        <v>24</v>
      </c>
      <c r="D41" s="145">
        <v>38450</v>
      </c>
      <c r="E41" s="146">
        <v>0</v>
      </c>
      <c r="F41" s="146">
        <v>0</v>
      </c>
      <c r="G41" s="146">
        <v>0</v>
      </c>
      <c r="H41" s="147">
        <v>0</v>
      </c>
      <c r="I41" s="148">
        <v>0</v>
      </c>
      <c r="J41" s="149">
        <v>38450</v>
      </c>
      <c r="K41" s="149">
        <v>0</v>
      </c>
      <c r="L41" s="149">
        <v>100</v>
      </c>
      <c r="M41" s="150" t="s">
        <v>25</v>
      </c>
      <c r="N41" s="5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3"/>
      <c r="B42" s="169" t="s">
        <v>58</v>
      </c>
      <c r="C42" s="90"/>
      <c r="D42" s="91"/>
      <c r="E42" s="92"/>
      <c r="F42" s="92"/>
      <c r="G42" s="92"/>
      <c r="H42" s="93"/>
      <c r="I42" s="94"/>
      <c r="J42" s="94"/>
      <c r="K42" s="94"/>
      <c r="L42" s="94"/>
      <c r="M42" s="170"/>
      <c r="N42" s="5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107"/>
      <c r="B43" s="152"/>
      <c r="C43" s="108"/>
      <c r="D43" s="109"/>
      <c r="E43" s="110"/>
      <c r="F43" s="110"/>
      <c r="G43" s="110"/>
      <c r="H43" s="111"/>
      <c r="I43" s="112"/>
      <c r="J43" s="112"/>
      <c r="K43" s="112"/>
      <c r="L43" s="112"/>
      <c r="M43" s="151"/>
      <c r="N43" s="5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3">
        <v>7</v>
      </c>
      <c r="B44" s="171" t="s">
        <v>59</v>
      </c>
      <c r="C44" s="144" t="s">
        <v>24</v>
      </c>
      <c r="D44" s="145">
        <v>15000</v>
      </c>
      <c r="E44" s="146">
        <v>0</v>
      </c>
      <c r="F44" s="146">
        <v>0</v>
      </c>
      <c r="G44" s="146">
        <v>0</v>
      </c>
      <c r="H44" s="147">
        <v>0</v>
      </c>
      <c r="I44" s="148">
        <v>0</v>
      </c>
      <c r="J44" s="148">
        <v>15000</v>
      </c>
      <c r="K44" s="148">
        <v>0</v>
      </c>
      <c r="L44" s="148">
        <v>100</v>
      </c>
      <c r="M44" s="150" t="s">
        <v>25</v>
      </c>
      <c r="N44" s="5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97"/>
      <c r="B45" s="170" t="s">
        <v>60</v>
      </c>
      <c r="C45" s="90"/>
      <c r="D45" s="91"/>
      <c r="E45" s="92"/>
      <c r="F45" s="92"/>
      <c r="G45" s="92"/>
      <c r="H45" s="93"/>
      <c r="I45" s="94"/>
      <c r="J45" s="94"/>
      <c r="K45" s="94"/>
      <c r="L45" s="94"/>
      <c r="M45" s="172"/>
      <c r="N45" s="5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97"/>
      <c r="B46" s="169" t="s">
        <v>61</v>
      </c>
      <c r="C46" s="90"/>
      <c r="D46" s="91"/>
      <c r="E46" s="92"/>
      <c r="F46" s="92"/>
      <c r="G46" s="92"/>
      <c r="H46" s="93"/>
      <c r="I46" s="94"/>
      <c r="J46" s="94"/>
      <c r="K46" s="94"/>
      <c r="L46" s="94"/>
      <c r="M46" s="172"/>
      <c r="N46" s="5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97"/>
      <c r="B47" s="152" t="s">
        <v>62</v>
      </c>
      <c r="C47" s="108"/>
      <c r="D47" s="109"/>
      <c r="E47" s="110"/>
      <c r="F47" s="110"/>
      <c r="G47" s="110"/>
      <c r="H47" s="111"/>
      <c r="I47" s="112"/>
      <c r="K47" s="112"/>
      <c r="L47" s="112"/>
      <c r="M47" s="142"/>
      <c r="N47" s="5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4">
        <v>8</v>
      </c>
      <c r="B48" s="143" t="s">
        <v>63</v>
      </c>
      <c r="C48" s="144" t="s">
        <v>24</v>
      </c>
      <c r="D48" s="145">
        <v>4000</v>
      </c>
      <c r="E48" s="146">
        <v>0</v>
      </c>
      <c r="F48" s="146">
        <v>0</v>
      </c>
      <c r="G48" s="146">
        <v>0</v>
      </c>
      <c r="H48" s="147">
        <v>0</v>
      </c>
      <c r="I48" s="148">
        <v>2000</v>
      </c>
      <c r="J48" s="148">
        <v>2000</v>
      </c>
      <c r="K48" s="148">
        <v>0</v>
      </c>
      <c r="L48" s="148">
        <v>100</v>
      </c>
      <c r="M48" s="150" t="s">
        <v>25</v>
      </c>
      <c r="N48" s="5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106"/>
      <c r="B49" s="173" t="s">
        <v>64</v>
      </c>
      <c r="C49" s="155"/>
      <c r="D49" s="156"/>
      <c r="E49" s="157"/>
      <c r="F49" s="157"/>
      <c r="G49" s="157"/>
      <c r="H49" s="158"/>
      <c r="I49" s="159"/>
      <c r="J49" s="159"/>
      <c r="K49" s="159"/>
      <c r="L49" s="159"/>
      <c r="M49" s="161"/>
      <c r="N49" s="5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106"/>
      <c r="B50" s="174" t="s">
        <v>65</v>
      </c>
      <c r="C50" s="175"/>
      <c r="D50" s="176">
        <f>SUM(D9:D49)</f>
        <v>938940</v>
      </c>
      <c r="E50" s="177"/>
      <c r="F50" s="177"/>
      <c r="G50" s="177"/>
      <c r="H50" s="177"/>
      <c r="I50" s="178">
        <f>SUM(I9:I49)</f>
        <v>445530</v>
      </c>
      <c r="J50" s="112"/>
      <c r="K50" s="178">
        <v>0</v>
      </c>
      <c r="L50" s="178">
        <v>100</v>
      </c>
      <c r="M50" s="179"/>
      <c r="N50" s="5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180"/>
      <c r="B51" s="180"/>
      <c r="C51" s="180"/>
      <c r="D51" s="50"/>
      <c r="E51" s="180"/>
      <c r="F51" s="180"/>
      <c r="G51" s="180"/>
      <c r="H51" s="50"/>
      <c r="I51" s="181"/>
      <c r="J51" s="181"/>
      <c r="K51" s="181"/>
      <c r="L51" s="181"/>
      <c r="M51" s="18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2.2" customHeight="1" x14ac:dyDescent="0.3">
      <c r="A52" s="183"/>
      <c r="B52" s="183" t="s">
        <v>66</v>
      </c>
      <c r="C52" s="183"/>
      <c r="D52" s="183"/>
      <c r="E52" s="183"/>
      <c r="F52" s="183" t="s">
        <v>67</v>
      </c>
      <c r="G52" s="183"/>
      <c r="H52" s="184"/>
      <c r="I52" s="185"/>
      <c r="J52" s="185"/>
      <c r="K52" s="185"/>
      <c r="L52" s="185"/>
      <c r="M52" s="18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2" customHeight="1" x14ac:dyDescent="0.3">
      <c r="A53" s="183"/>
      <c r="B53" s="183" t="s">
        <v>68</v>
      </c>
      <c r="C53" s="183"/>
      <c r="D53" s="183"/>
      <c r="E53" s="183"/>
      <c r="F53" s="183"/>
      <c r="G53" s="186" t="s">
        <v>71</v>
      </c>
      <c r="H53" s="184"/>
      <c r="I53" s="185"/>
      <c r="J53" s="185"/>
      <c r="K53" s="185"/>
      <c r="L53" s="185"/>
      <c r="M53" s="18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183"/>
      <c r="B54" s="186" t="s">
        <v>74</v>
      </c>
      <c r="C54" s="183"/>
      <c r="D54" s="183"/>
      <c r="E54" s="183"/>
      <c r="F54" s="183"/>
      <c r="G54" s="183" t="s">
        <v>69</v>
      </c>
      <c r="H54" s="187" t="s">
        <v>72</v>
      </c>
      <c r="I54" s="188"/>
      <c r="J54" s="188"/>
      <c r="K54" s="185"/>
      <c r="L54" s="185"/>
      <c r="M54" s="18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customHeight="1" x14ac:dyDescent="0.3">
      <c r="A55" s="187" t="s">
        <v>75</v>
      </c>
      <c r="B55" s="188"/>
      <c r="C55" s="188"/>
      <c r="D55" s="183"/>
      <c r="E55" s="183"/>
      <c r="F55" s="183"/>
      <c r="G55" s="183"/>
      <c r="H55" s="189" t="s">
        <v>73</v>
      </c>
      <c r="I55" s="190"/>
      <c r="J55" s="190"/>
      <c r="K55" s="185"/>
      <c r="L55" s="185"/>
      <c r="M55" s="18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183"/>
      <c r="B56" s="183"/>
      <c r="C56" s="183"/>
      <c r="D56" s="183"/>
      <c r="E56" s="183"/>
      <c r="F56" s="183"/>
      <c r="G56" s="183"/>
      <c r="H56" s="184"/>
      <c r="I56" s="185"/>
      <c r="J56" s="185"/>
      <c r="K56" s="185"/>
      <c r="L56" s="185"/>
      <c r="M56" s="18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183"/>
      <c r="B57" s="183"/>
      <c r="C57" s="183"/>
      <c r="D57" s="183"/>
      <c r="E57" s="183"/>
      <c r="F57" s="183"/>
      <c r="G57" s="183"/>
      <c r="H57" s="184"/>
      <c r="I57" s="185"/>
      <c r="J57" s="185"/>
      <c r="K57" s="185"/>
      <c r="L57" s="185"/>
      <c r="M57" s="18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180"/>
      <c r="B58" s="180"/>
      <c r="C58" s="180"/>
      <c r="D58" s="180"/>
      <c r="E58" s="180"/>
      <c r="F58" s="180"/>
      <c r="G58" s="180"/>
      <c r="H58" s="50"/>
      <c r="I58" s="181"/>
      <c r="J58" s="181"/>
      <c r="K58" s="181"/>
      <c r="L58" s="181"/>
      <c r="M58" s="18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180"/>
      <c r="B59" s="180"/>
      <c r="C59" s="180"/>
      <c r="D59" s="180"/>
      <c r="E59" s="180"/>
      <c r="F59" s="180"/>
      <c r="G59" s="180"/>
      <c r="H59" s="50"/>
      <c r="I59" s="181"/>
      <c r="J59" s="181"/>
      <c r="K59" s="181"/>
      <c r="L59" s="181"/>
      <c r="M59" s="18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180"/>
      <c r="B60" s="180"/>
      <c r="C60" s="180"/>
      <c r="D60" s="180"/>
      <c r="E60" s="180"/>
      <c r="F60" s="180"/>
      <c r="G60" s="180"/>
      <c r="H60" s="50"/>
      <c r="I60" s="181"/>
      <c r="J60" s="181"/>
      <c r="K60" s="181"/>
      <c r="L60" s="181"/>
      <c r="M60" s="18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A55:C55"/>
    <mergeCell ref="I4:J4"/>
    <mergeCell ref="H54:J54"/>
    <mergeCell ref="A1:M1"/>
    <mergeCell ref="A2:M2"/>
    <mergeCell ref="B4:B6"/>
    <mergeCell ref="C4:C6"/>
    <mergeCell ref="D4:H4"/>
    <mergeCell ref="K4:K6"/>
    <mergeCell ref="M4:M6"/>
  </mergeCells>
  <printOptions horizontalCentered="1"/>
  <pageMargins left="0.39370078740157483" right="0.39370078740157483" top="0.59055118110236227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 สภ.ปลาค้าว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Artittayapog Thanawirote</cp:lastModifiedBy>
  <dcterms:created xsi:type="dcterms:W3CDTF">2023-05-30T14:10:06Z</dcterms:created>
  <dcterms:modified xsi:type="dcterms:W3CDTF">2026-07-19T19:45:42Z</dcterms:modified>
</cp:coreProperties>
</file>